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81614e308628f485/võistlused/"/>
    </mc:Choice>
  </mc:AlternateContent>
  <xr:revisionPtr revIDLastSave="0" documentId="8_{0B8B980C-3F19-4EA0-8584-857DB781EE1C}" xr6:coauthVersionLast="47" xr6:coauthVersionMax="47" xr10:uidLastSave="{00000000-0000-0000-0000-000000000000}"/>
  <bookViews>
    <workbookView xWindow="7515" yWindow="450" windowWidth="14400" windowHeight="14640" xr2:uid="{00000000-000D-0000-FFFF-FFFF00000000}"/>
  </bookViews>
  <sheets>
    <sheet name="Sheet1" sheetId="1" r:id="rId1"/>
  </sheets>
  <definedNames>
    <definedName name="_xlnm._FilterDatabase" localSheetId="0" hidden="1">Sheet1!$A$6:$I$6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7" i="1"/>
  <c r="G20" i="1"/>
  <c r="G21" i="1"/>
  <c r="G7" i="1"/>
  <c r="G22" i="1"/>
  <c r="G11" i="1"/>
  <c r="G15" i="1"/>
  <c r="G12" i="1"/>
  <c r="G19" i="1"/>
  <c r="G18" i="1"/>
  <c r="G9" i="1"/>
  <c r="G13" i="1"/>
  <c r="G10" i="1"/>
  <c r="G8" i="1"/>
  <c r="H20" i="1" l="1"/>
  <c r="H19" i="1"/>
  <c r="H12" i="1"/>
  <c r="H22" i="1"/>
  <c r="H10" i="1"/>
  <c r="H18" i="1"/>
  <c r="H21" i="1"/>
  <c r="H16" i="1"/>
  <c r="H7" i="1"/>
  <c r="H11" i="1"/>
  <c r="H14" i="1"/>
  <c r="H9" i="1"/>
  <c r="H17" i="1"/>
  <c r="H15" i="1"/>
  <c r="H13" i="1"/>
  <c r="H8" i="1"/>
</calcChain>
</file>

<file path=xl/sharedStrings.xml><?xml version="1.0" encoding="utf-8"?>
<sst xmlns="http://schemas.openxmlformats.org/spreadsheetml/2006/main" count="89" uniqueCount="66">
  <si>
    <t>Kuupäev:</t>
  </si>
  <si>
    <t>HJS Pihlaraba laskepaik</t>
  </si>
  <si>
    <t>Koht</t>
  </si>
  <si>
    <t>Võistleja</t>
  </si>
  <si>
    <t>Tulemus kokku</t>
  </si>
  <si>
    <t>Klass</t>
  </si>
  <si>
    <t>Märkus</t>
  </si>
  <si>
    <t>Meeskondlik arvestus</t>
  </si>
  <si>
    <t>Toimumiskoht</t>
  </si>
  <si>
    <t>Tõnis Laanemäe</t>
  </si>
  <si>
    <t>Jahtkond</t>
  </si>
  <si>
    <t>Marken Tisler</t>
  </si>
  <si>
    <t>Martin Kõmmus</t>
  </si>
  <si>
    <t>Madis Kõmmus</t>
  </si>
  <si>
    <t>Eigo Jõhvik</t>
  </si>
  <si>
    <t>Rait Mammuspuu</t>
  </si>
  <si>
    <t>Pühalepa</t>
  </si>
  <si>
    <t>MAN</t>
  </si>
  <si>
    <t>Kõrgessaare</t>
  </si>
  <si>
    <t>Käina</t>
  </si>
  <si>
    <t>VET</t>
  </si>
  <si>
    <t>LAD</t>
  </si>
  <si>
    <t>JUN</t>
  </si>
  <si>
    <t>Koht, üldarvestus</t>
  </si>
  <si>
    <t>LAD - I</t>
  </si>
  <si>
    <t>Meeskond</t>
  </si>
  <si>
    <t>Liikmed</t>
  </si>
  <si>
    <t>Tulemus</t>
  </si>
  <si>
    <t>Janno Üksik</t>
  </si>
  <si>
    <t>Helen Lees</t>
  </si>
  <si>
    <t>Janek Elmi</t>
  </si>
  <si>
    <t>Suuremõisa</t>
  </si>
  <si>
    <t>Märkide arv</t>
  </si>
  <si>
    <t>Tabamine,%</t>
  </si>
  <si>
    <t>LAD - III</t>
  </si>
  <si>
    <t>LAD - II</t>
  </si>
  <si>
    <t>JUN - I</t>
  </si>
  <si>
    <t>ÜLD - I; MAN - I</t>
  </si>
  <si>
    <t>Tulemus, rada "A"</t>
  </si>
  <si>
    <t>Tulemus, rada "B"</t>
  </si>
  <si>
    <t>Kairit Kiin</t>
  </si>
  <si>
    <t>UURLUP CUP 2023</t>
  </si>
  <si>
    <t>Kaido Kiin</t>
  </si>
  <si>
    <t>SEN</t>
  </si>
  <si>
    <t>Even Suislepp</t>
  </si>
  <si>
    <t>Taido Elmi</t>
  </si>
  <si>
    <t>Rait-Karlis Järvsaar</t>
  </si>
  <si>
    <t>Leluselja</t>
  </si>
  <si>
    <t>ÜLD - III; VET - I</t>
  </si>
  <si>
    <t>ÜLD - II; SEN - I</t>
  </si>
  <si>
    <t>MAN - II</t>
  </si>
  <si>
    <t>MAN - III</t>
  </si>
  <si>
    <t>* MAN - III, selgus ümberlaskmise käigus</t>
  </si>
  <si>
    <t>Käina IV</t>
  </si>
  <si>
    <t>Pühalepa I</t>
  </si>
  <si>
    <t>Sega</t>
  </si>
  <si>
    <t>Käina III</t>
  </si>
  <si>
    <t>Rait Mammuspuu, Madis Kõmmus, Tõnis Laanemäe</t>
  </si>
  <si>
    <t>* Eva Raidma-Elmi - TKO teisel rajal, katkestas laskmise.</t>
  </si>
  <si>
    <t>Eva Raidma-Elmi</t>
  </si>
  <si>
    <t>Joosep Raidma</t>
  </si>
  <si>
    <t>Even suislepp, Eva Raidma-Elmi, Joosep Raidma</t>
  </si>
  <si>
    <t>Janno Üksik, Martin Kõmmus, Taido Elmi</t>
  </si>
  <si>
    <t>Marken Tisler, Janek Elmi, Helen Lees</t>
  </si>
  <si>
    <t>Eigo Jõhvik, Kaido Kiin, Kairit Kiin</t>
  </si>
  <si>
    <t>*  Meeskondlik 2. koht selgus ümberlaskmise käigus.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</si>
</sst>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2" borderId="1" xfId="0" applyFill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A40" sqref="A40"/>
    </sheetView>
  </sheetViews>
  <sheetFormatPr defaultRowHeight="15" x14ac:dyDescent="0.25"/>
  <cols>
    <col min="1" max="1" width="23" customWidth="1"/>
    <col min="2" max="2" width="21.85546875" bestFit="1" customWidth="1"/>
    <col min="3" max="3" width="15.7109375" customWidth="1"/>
    <col min="4" max="4" width="10.140625" customWidth="1"/>
    <col min="5" max="5" width="20.85546875" bestFit="1" customWidth="1"/>
    <col min="6" max="6" width="17.85546875" bestFit="1" customWidth="1"/>
    <col min="7" max="7" width="16.7109375" bestFit="1" customWidth="1"/>
    <col min="8" max="8" width="16.7109375" customWidth="1"/>
    <col min="9" max="9" width="26.42578125" customWidth="1"/>
  </cols>
  <sheetData>
    <row r="1" spans="1:9" x14ac:dyDescent="0.25">
      <c r="D1" s="12" t="s">
        <v>41</v>
      </c>
      <c r="E1" s="12"/>
    </row>
    <row r="2" spans="1:9" x14ac:dyDescent="0.25">
      <c r="E2" s="4"/>
    </row>
    <row r="3" spans="1:9" x14ac:dyDescent="0.25">
      <c r="A3" t="s">
        <v>0</v>
      </c>
      <c r="B3" s="1">
        <v>45109</v>
      </c>
      <c r="C3" s="1"/>
      <c r="D3" s="1"/>
    </row>
    <row r="4" spans="1:9" x14ac:dyDescent="0.25">
      <c r="A4" t="s">
        <v>8</v>
      </c>
      <c r="B4" t="s">
        <v>1</v>
      </c>
    </row>
    <row r="5" spans="1:9" x14ac:dyDescent="0.25">
      <c r="B5" t="s">
        <v>32</v>
      </c>
      <c r="C5">
        <v>50</v>
      </c>
    </row>
    <row r="6" spans="1:9" x14ac:dyDescent="0.25">
      <c r="A6" s="2" t="s">
        <v>23</v>
      </c>
      <c r="B6" s="2" t="s">
        <v>3</v>
      </c>
      <c r="C6" s="2" t="s">
        <v>10</v>
      </c>
      <c r="D6" s="2" t="s">
        <v>5</v>
      </c>
      <c r="E6" s="2" t="s">
        <v>38</v>
      </c>
      <c r="F6" s="2" t="s">
        <v>39</v>
      </c>
      <c r="G6" s="2" t="s">
        <v>4</v>
      </c>
      <c r="H6" s="2" t="s">
        <v>33</v>
      </c>
      <c r="I6" s="2" t="s">
        <v>6</v>
      </c>
    </row>
    <row r="7" spans="1:9" x14ac:dyDescent="0.25">
      <c r="A7" s="3">
        <v>1</v>
      </c>
      <c r="B7" s="3" t="s">
        <v>9</v>
      </c>
      <c r="C7" s="3" t="s">
        <v>16</v>
      </c>
      <c r="D7" s="3" t="s">
        <v>17</v>
      </c>
      <c r="E7" s="3">
        <v>21</v>
      </c>
      <c r="F7" s="3">
        <v>21</v>
      </c>
      <c r="G7" s="3">
        <f t="shared" ref="G7:G22" si="0">E7+F7</f>
        <v>42</v>
      </c>
      <c r="H7" s="10">
        <f t="shared" ref="H7:H22" si="1">(G7*100)/$C$5</f>
        <v>84</v>
      </c>
      <c r="I7" s="3" t="s">
        <v>37</v>
      </c>
    </row>
    <row r="8" spans="1:9" x14ac:dyDescent="0.25">
      <c r="A8" s="3">
        <v>2</v>
      </c>
      <c r="B8" s="3" t="s">
        <v>42</v>
      </c>
      <c r="C8" s="3" t="s">
        <v>18</v>
      </c>
      <c r="D8" s="3" t="s">
        <v>43</v>
      </c>
      <c r="E8" s="3">
        <v>18</v>
      </c>
      <c r="F8" s="3">
        <v>19</v>
      </c>
      <c r="G8" s="3">
        <f t="shared" si="0"/>
        <v>37</v>
      </c>
      <c r="H8" s="10">
        <f t="shared" si="1"/>
        <v>74</v>
      </c>
      <c r="I8" s="3" t="s">
        <v>49</v>
      </c>
    </row>
    <row r="9" spans="1:9" x14ac:dyDescent="0.25">
      <c r="A9" s="3">
        <v>3</v>
      </c>
      <c r="B9" s="3" t="s">
        <v>14</v>
      </c>
      <c r="C9" s="3" t="s">
        <v>18</v>
      </c>
      <c r="D9" s="3" t="s">
        <v>20</v>
      </c>
      <c r="E9" s="3">
        <v>19</v>
      </c>
      <c r="F9" s="3">
        <v>16</v>
      </c>
      <c r="G9" s="3">
        <f t="shared" si="0"/>
        <v>35</v>
      </c>
      <c r="H9" s="10">
        <f t="shared" si="1"/>
        <v>70</v>
      </c>
      <c r="I9" s="3" t="s">
        <v>48</v>
      </c>
    </row>
    <row r="10" spans="1:9" x14ac:dyDescent="0.25">
      <c r="A10">
        <v>4</v>
      </c>
      <c r="B10" t="s">
        <v>15</v>
      </c>
      <c r="C10" t="s">
        <v>16</v>
      </c>
      <c r="D10" t="s">
        <v>17</v>
      </c>
      <c r="E10">
        <v>18</v>
      </c>
      <c r="F10">
        <v>16</v>
      </c>
      <c r="G10" s="3">
        <f t="shared" si="0"/>
        <v>34</v>
      </c>
      <c r="H10" s="9">
        <f t="shared" si="1"/>
        <v>68</v>
      </c>
      <c r="I10" t="s">
        <v>50</v>
      </c>
    </row>
    <row r="11" spans="1:9" x14ac:dyDescent="0.25">
      <c r="A11">
        <v>5</v>
      </c>
      <c r="B11" t="s">
        <v>28</v>
      </c>
      <c r="C11" t="s">
        <v>31</v>
      </c>
      <c r="D11" t="s">
        <v>17</v>
      </c>
      <c r="E11">
        <v>18</v>
      </c>
      <c r="F11">
        <v>15</v>
      </c>
      <c r="G11" s="3">
        <f t="shared" si="0"/>
        <v>33</v>
      </c>
      <c r="H11" s="9">
        <f t="shared" si="1"/>
        <v>66</v>
      </c>
    </row>
    <row r="12" spans="1:9" x14ac:dyDescent="0.25">
      <c r="A12">
        <v>5</v>
      </c>
      <c r="B12" t="s">
        <v>11</v>
      </c>
      <c r="C12" t="s">
        <v>19</v>
      </c>
      <c r="D12" t="s">
        <v>17</v>
      </c>
      <c r="E12">
        <v>16</v>
      </c>
      <c r="F12">
        <v>17</v>
      </c>
      <c r="G12" s="3">
        <f t="shared" si="0"/>
        <v>33</v>
      </c>
      <c r="H12" s="9">
        <f t="shared" si="1"/>
        <v>66</v>
      </c>
      <c r="I12" t="s">
        <v>51</v>
      </c>
    </row>
    <row r="13" spans="1:9" x14ac:dyDescent="0.25">
      <c r="A13">
        <v>5</v>
      </c>
      <c r="B13" s="7" t="s">
        <v>46</v>
      </c>
      <c r="C13" t="s">
        <v>47</v>
      </c>
      <c r="D13" t="s">
        <v>17</v>
      </c>
      <c r="E13">
        <v>18</v>
      </c>
      <c r="F13">
        <v>15</v>
      </c>
      <c r="G13" s="3">
        <f t="shared" si="0"/>
        <v>33</v>
      </c>
      <c r="H13" s="9">
        <f t="shared" si="1"/>
        <v>66</v>
      </c>
    </row>
    <row r="14" spans="1:9" x14ac:dyDescent="0.25">
      <c r="A14">
        <v>8</v>
      </c>
      <c r="B14" t="s">
        <v>44</v>
      </c>
      <c r="C14" t="s">
        <v>19</v>
      </c>
      <c r="D14" t="s">
        <v>17</v>
      </c>
      <c r="E14">
        <v>12</v>
      </c>
      <c r="F14">
        <v>19</v>
      </c>
      <c r="G14" s="3">
        <f t="shared" si="0"/>
        <v>31</v>
      </c>
      <c r="H14" s="9">
        <f t="shared" si="1"/>
        <v>62</v>
      </c>
    </row>
    <row r="15" spans="1:9" x14ac:dyDescent="0.25">
      <c r="A15">
        <v>8</v>
      </c>
      <c r="B15" t="s">
        <v>13</v>
      </c>
      <c r="C15" t="s">
        <v>16</v>
      </c>
      <c r="D15" t="s">
        <v>17</v>
      </c>
      <c r="E15">
        <v>16</v>
      </c>
      <c r="F15">
        <v>15</v>
      </c>
      <c r="G15" s="3">
        <f t="shared" si="0"/>
        <v>31</v>
      </c>
      <c r="H15" s="9">
        <f t="shared" si="1"/>
        <v>62</v>
      </c>
    </row>
    <row r="16" spans="1:9" x14ac:dyDescent="0.25">
      <c r="A16">
        <v>10</v>
      </c>
      <c r="B16" t="s">
        <v>30</v>
      </c>
      <c r="C16" t="s">
        <v>19</v>
      </c>
      <c r="D16" t="s">
        <v>17</v>
      </c>
      <c r="E16">
        <v>15</v>
      </c>
      <c r="F16">
        <v>15</v>
      </c>
      <c r="G16" s="3">
        <f t="shared" si="0"/>
        <v>30</v>
      </c>
      <c r="H16" s="9">
        <f t="shared" si="1"/>
        <v>60</v>
      </c>
    </row>
    <row r="17" spans="1:9" x14ac:dyDescent="0.25">
      <c r="A17">
        <v>11</v>
      </c>
      <c r="B17" t="s">
        <v>29</v>
      </c>
      <c r="C17" t="s">
        <v>19</v>
      </c>
      <c r="D17" t="s">
        <v>21</v>
      </c>
      <c r="E17">
        <v>16</v>
      </c>
      <c r="F17">
        <v>11</v>
      </c>
      <c r="G17" s="3">
        <f t="shared" si="0"/>
        <v>27</v>
      </c>
      <c r="H17" s="9">
        <f t="shared" si="1"/>
        <v>54</v>
      </c>
      <c r="I17" t="s">
        <v>24</v>
      </c>
    </row>
    <row r="18" spans="1:9" x14ac:dyDescent="0.25">
      <c r="A18">
        <v>12</v>
      </c>
      <c r="B18" t="s">
        <v>12</v>
      </c>
      <c r="C18" t="s">
        <v>16</v>
      </c>
      <c r="D18" t="s">
        <v>17</v>
      </c>
      <c r="E18">
        <v>12</v>
      </c>
      <c r="F18">
        <v>12</v>
      </c>
      <c r="G18" s="3">
        <f t="shared" si="0"/>
        <v>24</v>
      </c>
      <c r="H18" s="9">
        <f t="shared" si="1"/>
        <v>48</v>
      </c>
    </row>
    <row r="19" spans="1:9" x14ac:dyDescent="0.25">
      <c r="A19">
        <v>13</v>
      </c>
      <c r="B19" t="s">
        <v>45</v>
      </c>
      <c r="C19" t="s">
        <v>16</v>
      </c>
      <c r="D19" t="s">
        <v>17</v>
      </c>
      <c r="E19">
        <v>8</v>
      </c>
      <c r="F19">
        <v>13</v>
      </c>
      <c r="G19" s="3">
        <f t="shared" si="0"/>
        <v>21</v>
      </c>
      <c r="H19" s="9">
        <f t="shared" si="1"/>
        <v>42</v>
      </c>
    </row>
    <row r="20" spans="1:9" x14ac:dyDescent="0.25">
      <c r="A20">
        <v>14</v>
      </c>
      <c r="B20" t="s">
        <v>40</v>
      </c>
      <c r="C20" t="s">
        <v>18</v>
      </c>
      <c r="D20" t="s">
        <v>21</v>
      </c>
      <c r="E20">
        <v>10</v>
      </c>
      <c r="F20">
        <v>8</v>
      </c>
      <c r="G20" s="3">
        <f t="shared" si="0"/>
        <v>18</v>
      </c>
      <c r="H20" s="9">
        <f t="shared" si="1"/>
        <v>36</v>
      </c>
      <c r="I20" t="s">
        <v>35</v>
      </c>
    </row>
    <row r="21" spans="1:9" x14ac:dyDescent="0.25">
      <c r="A21">
        <v>15</v>
      </c>
      <c r="B21" t="s">
        <v>60</v>
      </c>
      <c r="C21" t="s">
        <v>19</v>
      </c>
      <c r="D21" t="s">
        <v>22</v>
      </c>
      <c r="E21">
        <v>7</v>
      </c>
      <c r="F21">
        <v>7</v>
      </c>
      <c r="G21" s="3">
        <f t="shared" si="0"/>
        <v>14</v>
      </c>
      <c r="H21" s="9">
        <f t="shared" si="1"/>
        <v>28</v>
      </c>
      <c r="I21" t="s">
        <v>36</v>
      </c>
    </row>
    <row r="22" spans="1:9" x14ac:dyDescent="0.25">
      <c r="A22">
        <v>16</v>
      </c>
      <c r="B22" t="s">
        <v>59</v>
      </c>
      <c r="C22" t="s">
        <v>19</v>
      </c>
      <c r="D22" t="s">
        <v>21</v>
      </c>
      <c r="E22">
        <v>3</v>
      </c>
      <c r="F22">
        <v>0</v>
      </c>
      <c r="G22" s="3">
        <f t="shared" si="0"/>
        <v>3</v>
      </c>
      <c r="H22" s="9">
        <f t="shared" si="1"/>
        <v>6</v>
      </c>
      <c r="I22" t="s">
        <v>34</v>
      </c>
    </row>
    <row r="23" spans="1:9" x14ac:dyDescent="0.25">
      <c r="H23" s="9"/>
    </row>
    <row r="24" spans="1:9" x14ac:dyDescent="0.25">
      <c r="G24" s="3"/>
    </row>
    <row r="25" spans="1:9" x14ac:dyDescent="0.25">
      <c r="A25" s="11" t="s">
        <v>52</v>
      </c>
      <c r="B25" s="11"/>
      <c r="C25" s="11"/>
      <c r="D25" s="11"/>
      <c r="E25" s="11"/>
      <c r="G25" s="3"/>
    </row>
    <row r="26" spans="1:9" x14ac:dyDescent="0.25">
      <c r="A26" s="11" t="s">
        <v>58</v>
      </c>
      <c r="B26" s="11"/>
      <c r="C26" s="11"/>
      <c r="D26" s="11"/>
      <c r="E26" s="11"/>
      <c r="G26" s="3"/>
    </row>
    <row r="27" spans="1:9" x14ac:dyDescent="0.25">
      <c r="G27" s="3"/>
    </row>
    <row r="28" spans="1:9" x14ac:dyDescent="0.25">
      <c r="G28" s="3"/>
    </row>
    <row r="30" spans="1:9" x14ac:dyDescent="0.25">
      <c r="A30" s="3" t="s">
        <v>7</v>
      </c>
    </row>
    <row r="31" spans="1:9" x14ac:dyDescent="0.25">
      <c r="A31" s="2" t="s">
        <v>2</v>
      </c>
      <c r="B31" s="2" t="s">
        <v>25</v>
      </c>
      <c r="C31" s="2" t="s">
        <v>27</v>
      </c>
      <c r="D31" s="13" t="s">
        <v>26</v>
      </c>
      <c r="E31" s="13"/>
      <c r="F31" s="13"/>
      <c r="G31" s="13"/>
      <c r="H31" s="6"/>
    </row>
    <row r="32" spans="1:9" x14ac:dyDescent="0.25">
      <c r="A32" s="3">
        <v>1</v>
      </c>
      <c r="B32" s="3" t="s">
        <v>54</v>
      </c>
      <c r="C32" s="3">
        <v>107</v>
      </c>
      <c r="D32" s="14" t="s">
        <v>57</v>
      </c>
      <c r="E32" s="14"/>
      <c r="F32" s="14"/>
      <c r="G32" s="14"/>
      <c r="H32" s="5"/>
    </row>
    <row r="33" spans="1:8" x14ac:dyDescent="0.25">
      <c r="A33" s="3">
        <v>2</v>
      </c>
      <c r="B33" s="3" t="s">
        <v>56</v>
      </c>
      <c r="C33" s="3">
        <v>90</v>
      </c>
      <c r="D33" s="14" t="s">
        <v>63</v>
      </c>
      <c r="E33" s="14"/>
      <c r="F33" s="14"/>
      <c r="G33" s="14"/>
      <c r="H33" s="5"/>
    </row>
    <row r="34" spans="1:8" x14ac:dyDescent="0.25">
      <c r="A34" s="3">
        <v>3</v>
      </c>
      <c r="B34" s="3" t="s">
        <v>18</v>
      </c>
      <c r="C34" s="3">
        <v>90</v>
      </c>
      <c r="D34" s="14" t="s">
        <v>64</v>
      </c>
      <c r="E34" s="14"/>
      <c r="F34" s="14"/>
      <c r="G34" s="14"/>
      <c r="H34" s="5"/>
    </row>
    <row r="35" spans="1:8" x14ac:dyDescent="0.25">
      <c r="A35">
        <v>4</v>
      </c>
      <c r="B35" t="s">
        <v>55</v>
      </c>
      <c r="C35">
        <v>78</v>
      </c>
      <c r="D35" s="11" t="s">
        <v>62</v>
      </c>
      <c r="E35" s="11"/>
      <c r="F35" s="11"/>
      <c r="G35" s="11"/>
      <c r="H35" s="5"/>
    </row>
    <row r="36" spans="1:8" x14ac:dyDescent="0.25">
      <c r="A36">
        <v>5</v>
      </c>
      <c r="B36" t="s">
        <v>53</v>
      </c>
      <c r="C36">
        <v>48</v>
      </c>
      <c r="D36" s="11" t="s">
        <v>61</v>
      </c>
      <c r="E36" s="11"/>
      <c r="F36" s="11"/>
      <c r="G36" s="11"/>
      <c r="H36" s="5"/>
    </row>
    <row r="38" spans="1:8" x14ac:dyDescent="0.25">
      <c r="A38" s="11" t="s">
        <v>65</v>
      </c>
      <c r="B38" s="11"/>
      <c r="C38" s="11"/>
      <c r="D38" s="11"/>
      <c r="E38" s="11"/>
      <c r="F38" s="11"/>
      <c r="G38" s="11"/>
      <c r="H38" s="5"/>
    </row>
    <row r="40" spans="1:8" x14ac:dyDescent="0.25">
      <c r="A40" s="8"/>
    </row>
  </sheetData>
  <autoFilter ref="A6:I6" xr:uid="{00000000-0009-0000-0000-000000000000}">
    <sortState xmlns:xlrd2="http://schemas.microsoft.com/office/spreadsheetml/2017/richdata2" ref="A7:I22">
      <sortCondition descending="1" ref="G6"/>
    </sortState>
  </autoFilter>
  <mergeCells count="10">
    <mergeCell ref="A38:G38"/>
    <mergeCell ref="A25:E25"/>
    <mergeCell ref="A26:E26"/>
    <mergeCell ref="D1:E1"/>
    <mergeCell ref="D31:G31"/>
    <mergeCell ref="D32:G32"/>
    <mergeCell ref="D36:G36"/>
    <mergeCell ref="D35:G35"/>
    <mergeCell ref="D33:G33"/>
    <mergeCell ref="D34:G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D330771E092E47A6B2949E9E8BD0E4" ma:contentTypeVersion="15" ma:contentTypeDescription="Create a new document." ma:contentTypeScope="" ma:versionID="957088bd9dac337839ef7392dcde88d5">
  <xsd:schema xmlns:xsd="http://www.w3.org/2001/XMLSchema" xmlns:xs="http://www.w3.org/2001/XMLSchema" xmlns:p="http://schemas.microsoft.com/office/2006/metadata/properties" xmlns:ns3="e1129737-72d6-4395-94b6-29ae09de3076" xmlns:ns4="e37cccb6-5056-4674-b352-9c885d8012a2" targetNamespace="http://schemas.microsoft.com/office/2006/metadata/properties" ma:root="true" ma:fieldsID="38163ef268845b4941a61663f8e1bcca" ns3:_="" ns4:_="">
    <xsd:import namespace="e1129737-72d6-4395-94b6-29ae09de3076"/>
    <xsd:import namespace="e37cccb6-5056-4674-b352-9c885d8012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29737-72d6-4395-94b6-29ae09de3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cccb6-5056-4674-b352-9c885d8012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1129737-72d6-4395-94b6-29ae09de307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EE13E9-3686-4C34-96A1-E7F5E9E83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129737-72d6-4395-94b6-29ae09de3076"/>
    <ds:schemaRef ds:uri="e37cccb6-5056-4674-b352-9c885d8012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AA9539-88A3-4286-A7CE-B0300136BAA3}">
  <ds:schemaRefs>
    <ds:schemaRef ds:uri="e37cccb6-5056-4674-b352-9c885d8012a2"/>
    <ds:schemaRef ds:uri="http://schemas.microsoft.com/office/2006/documentManagement/types"/>
    <ds:schemaRef ds:uri="e1129737-72d6-4395-94b6-29ae09de307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094A7A6-C493-4DD7-92C3-B0392B148C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PERH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Tõnis Laanemäe - HH</dc:creator>
  <cp:lastModifiedBy>Anu</cp:lastModifiedBy>
  <dcterms:created xsi:type="dcterms:W3CDTF">2022-07-04T13:07:35Z</dcterms:created>
  <dcterms:modified xsi:type="dcterms:W3CDTF">2023-07-04T07:02:38Z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0x010100D7D330771E092E47A6B2949E9E8BD0E4</vt:lpwstr>
  </property>
</Properties>
</file>