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u\OneDrive\võistlused\VÕISTLUSED\"/>
    </mc:Choice>
  </mc:AlternateContent>
  <xr:revisionPtr revIDLastSave="0" documentId="8_{D1DEE147-CB5E-41BE-9D41-EA296984C777}" xr6:coauthVersionLast="47" xr6:coauthVersionMax="47" xr10:uidLastSave="{00000000-0000-0000-0000-000000000000}"/>
  <bookViews>
    <workbookView xWindow="1176" yWindow="480" windowWidth="11256" windowHeight="8964" tabRatio="500" xr2:uid="{00000000-000D-0000-FFFF-FFFF00000000}"/>
  </bookViews>
  <sheets>
    <sheet name="Sheet1" sheetId="1" r:id="rId1"/>
  </sheets>
  <definedNames>
    <definedName name="_FilterDatabase_0" localSheetId="0">Sheet1!$A$6:$J$27</definedName>
    <definedName name="_FilterDatabase_0_0" localSheetId="0">Sheet1!$A$6:$J$6</definedName>
    <definedName name="_FilterDatabase_0_0_0" localSheetId="0">Sheet1!$A$6:$J$6</definedName>
    <definedName name="_xlnm._FilterDatabase" localSheetId="0">Sheet1!$A$6:$J$6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6" i="1" l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</calcChain>
</file>

<file path=xl/sharedStrings.xml><?xml version="1.0" encoding="utf-8"?>
<sst xmlns="http://schemas.openxmlformats.org/spreadsheetml/2006/main" count="104" uniqueCount="72">
  <si>
    <t>UURLUP CUP 2024</t>
  </si>
  <si>
    <t>Kuupäev:</t>
  </si>
  <si>
    <t>Toimumiskoht</t>
  </si>
  <si>
    <t>HJS Pihlaraba laskepaik</t>
  </si>
  <si>
    <t>Märkide arv</t>
  </si>
  <si>
    <t>Koht, üldarvestus</t>
  </si>
  <si>
    <t>Võistleja</t>
  </si>
  <si>
    <t>Jahtkond</t>
  </si>
  <si>
    <t>Klass</t>
  </si>
  <si>
    <t>Tulemus rada "1" KÜTILIIN</t>
  </si>
  <si>
    <t>Tulemus rada "2" CSP</t>
  </si>
  <si>
    <t>Tulemus rada "3" JAHIKAAR</t>
  </si>
  <si>
    <t>Tulemus kokku</t>
  </si>
  <si>
    <t>Tabamine%</t>
  </si>
  <si>
    <t>Märkus</t>
  </si>
  <si>
    <t>Rait Mammuspuu</t>
  </si>
  <si>
    <t>Pühalepa</t>
  </si>
  <si>
    <t>MAN</t>
  </si>
  <si>
    <t>ÜLD-I, MAN-I</t>
  </si>
  <si>
    <t>Marek Võsa</t>
  </si>
  <si>
    <t>Käina</t>
  </si>
  <si>
    <t>ÜLD - II, MAN-II</t>
  </si>
  <si>
    <t>Tõnis Laanemäe</t>
  </si>
  <si>
    <t>ÜLD-III, MAN-III</t>
  </si>
  <si>
    <t>Marek Elmi</t>
  </si>
  <si>
    <t>Kuldar Jõhvik</t>
  </si>
  <si>
    <t>Kõrgessaare</t>
  </si>
  <si>
    <t>Alex Elmi</t>
  </si>
  <si>
    <t>JUN</t>
  </si>
  <si>
    <t>JUN-I</t>
  </si>
  <si>
    <t>Kaido Kiin</t>
  </si>
  <si>
    <t>SEN</t>
  </si>
  <si>
    <t>SEN-I</t>
  </si>
  <si>
    <t>Janek Elmi</t>
  </si>
  <si>
    <t>Eigo Jõhvik</t>
  </si>
  <si>
    <t>VET</t>
  </si>
  <si>
    <t>VET-I</t>
  </si>
  <si>
    <t>Olev Kuuse</t>
  </si>
  <si>
    <t>VET-II</t>
  </si>
  <si>
    <t>Janno Üksik</t>
  </si>
  <si>
    <t>Suuremõisa</t>
  </si>
  <si>
    <t>Henry Laanemäe</t>
  </si>
  <si>
    <t>SEN-II</t>
  </si>
  <si>
    <t>Kristo Laanemäe</t>
  </si>
  <si>
    <t>Helen Lees</t>
  </si>
  <si>
    <t>LAD</t>
  </si>
  <si>
    <t>LAD-I</t>
  </si>
  <si>
    <t>Taido Elmi</t>
  </si>
  <si>
    <t>Tiit Vannas</t>
  </si>
  <si>
    <t>Jaan Brikker</t>
  </si>
  <si>
    <t>VET-III</t>
  </si>
  <si>
    <t>Joonas Lõppe</t>
  </si>
  <si>
    <t>JUN-II</t>
  </si>
  <si>
    <t>Eduard Riisna</t>
  </si>
  <si>
    <t>SEN-III</t>
  </si>
  <si>
    <t>Eva Raidma-Elmi</t>
  </si>
  <si>
    <t>LAD-II</t>
  </si>
  <si>
    <t>*Märkus: 3. koht selgus ümberlaskmise teel.</t>
  </si>
  <si>
    <t>Meeskondlik arvestus</t>
  </si>
  <si>
    <t>Koht</t>
  </si>
  <si>
    <t>Meeskond</t>
  </si>
  <si>
    <t>Tulemus</t>
  </si>
  <si>
    <t>Liikmed</t>
  </si>
  <si>
    <t>Pühalepa I</t>
  </si>
  <si>
    <t>Rait Mammuspuu, Taido Elmi, Tõnis Laanemäe</t>
  </si>
  <si>
    <t>Käina I</t>
  </si>
  <si>
    <t>Marek Võsa, Olev Kuuse, Alex Elmi</t>
  </si>
  <si>
    <t>Kaido Kiin, Kuldar Jõhvik, Eigo Jõhvik</t>
  </si>
  <si>
    <t>Käina II</t>
  </si>
  <si>
    <t>Marek Elmi, Janek Elmi, Tiit Vannas</t>
  </si>
  <si>
    <t>Käina VI</t>
  </si>
  <si>
    <t>Helen Lees, Eva Raidma-Elmi, Jaan Brikker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</si>
</sst>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/yyyy"/>
    <numFmt numFmtId="165" formatCode="0.0"/>
  </numFmts>
  <fonts count="2" x14ac:knownFonts="1"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165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0" fillId="2" borderId="0" xfId="0" applyFill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0" zoomScaleNormal="140" workbookViewId="0">
      <selection activeCell="M16" sqref="M16"/>
    </sheetView>
  </sheetViews>
  <sheetFormatPr defaultRowHeight="14.4" x14ac:dyDescent="0.3"/>
  <cols>
    <col min="1" max="1" width="13.5546875" customWidth="1"/>
    <col min="2" max="2" width="21" customWidth="1"/>
    <col min="3" max="3" width="15.6640625" customWidth="1"/>
    <col min="4" max="4" width="10.109375" customWidth="1"/>
    <col min="5" max="5" width="12.44140625" customWidth="1"/>
    <col min="6" max="6" width="16.44140625" customWidth="1"/>
    <col min="7" max="8" width="12.44140625" customWidth="1"/>
    <col min="9" max="9" width="10.6640625" customWidth="1"/>
    <col min="10" max="10" width="16.44140625" customWidth="1"/>
    <col min="11" max="1025" width="8.5546875" customWidth="1"/>
  </cols>
  <sheetData>
    <row r="1" spans="1:10" x14ac:dyDescent="0.3">
      <c r="D1" s="3" t="s">
        <v>0</v>
      </c>
      <c r="E1" s="3"/>
    </row>
    <row r="2" spans="1:10" x14ac:dyDescent="0.3">
      <c r="E2" s="4"/>
    </row>
    <row r="3" spans="1:10" x14ac:dyDescent="0.3">
      <c r="A3" t="s">
        <v>1</v>
      </c>
      <c r="B3" s="5">
        <v>45515</v>
      </c>
      <c r="C3" s="5"/>
      <c r="D3" s="5"/>
    </row>
    <row r="4" spans="1:10" ht="27" customHeight="1" x14ac:dyDescent="0.3">
      <c r="A4" t="s">
        <v>2</v>
      </c>
      <c r="B4" t="s">
        <v>3</v>
      </c>
    </row>
    <row r="5" spans="1:10" x14ac:dyDescent="0.3">
      <c r="B5" t="s">
        <v>4</v>
      </c>
      <c r="C5">
        <v>75</v>
      </c>
    </row>
    <row r="6" spans="1:10" ht="31.8" customHeight="1" x14ac:dyDescent="0.3">
      <c r="A6" s="6" t="s">
        <v>5</v>
      </c>
      <c r="B6" s="6" t="s">
        <v>6</v>
      </c>
      <c r="C6" s="6" t="s">
        <v>7</v>
      </c>
      <c r="D6" s="7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6" t="s">
        <v>14</v>
      </c>
    </row>
    <row r="7" spans="1:10" x14ac:dyDescent="0.3">
      <c r="A7">
        <v>1</v>
      </c>
      <c r="B7" t="s">
        <v>15</v>
      </c>
      <c r="C7" t="s">
        <v>16</v>
      </c>
      <c r="D7" t="s">
        <v>17</v>
      </c>
      <c r="E7">
        <v>24</v>
      </c>
      <c r="F7">
        <v>14</v>
      </c>
      <c r="G7">
        <v>21</v>
      </c>
      <c r="H7">
        <f t="shared" ref="H7:H26" si="0">E7+F7+G7</f>
        <v>59</v>
      </c>
      <c r="I7" s="9">
        <f t="shared" ref="I7:I26" si="1">(H7*100)/$C$5</f>
        <v>78.666666666666671</v>
      </c>
      <c r="J7" t="s">
        <v>18</v>
      </c>
    </row>
    <row r="8" spans="1:10" x14ac:dyDescent="0.3">
      <c r="A8">
        <v>2</v>
      </c>
      <c r="B8" t="s">
        <v>19</v>
      </c>
      <c r="C8" t="s">
        <v>20</v>
      </c>
      <c r="D8" t="s">
        <v>17</v>
      </c>
      <c r="E8">
        <v>23</v>
      </c>
      <c r="F8">
        <v>13</v>
      </c>
      <c r="G8">
        <v>22</v>
      </c>
      <c r="H8">
        <f t="shared" si="0"/>
        <v>58</v>
      </c>
      <c r="I8" s="9">
        <f t="shared" si="1"/>
        <v>77.333333333333329</v>
      </c>
      <c r="J8" t="s">
        <v>21</v>
      </c>
    </row>
    <row r="9" spans="1:10" x14ac:dyDescent="0.3">
      <c r="A9">
        <v>3</v>
      </c>
      <c r="B9" t="s">
        <v>22</v>
      </c>
      <c r="C9" t="s">
        <v>16</v>
      </c>
      <c r="D9" t="s">
        <v>17</v>
      </c>
      <c r="E9">
        <v>19</v>
      </c>
      <c r="F9">
        <v>15</v>
      </c>
      <c r="G9">
        <v>18</v>
      </c>
      <c r="H9">
        <f t="shared" si="0"/>
        <v>52</v>
      </c>
      <c r="I9" s="9">
        <f t="shared" si="1"/>
        <v>69.333333333333329</v>
      </c>
      <c r="J9" t="s">
        <v>23</v>
      </c>
    </row>
    <row r="10" spans="1:10" x14ac:dyDescent="0.3">
      <c r="A10">
        <v>4</v>
      </c>
      <c r="B10" t="s">
        <v>24</v>
      </c>
      <c r="C10" t="s">
        <v>20</v>
      </c>
      <c r="D10" t="s">
        <v>17</v>
      </c>
      <c r="E10">
        <v>22</v>
      </c>
      <c r="F10">
        <v>13</v>
      </c>
      <c r="G10">
        <v>17</v>
      </c>
      <c r="H10">
        <f t="shared" si="0"/>
        <v>52</v>
      </c>
      <c r="I10" s="9">
        <f t="shared" si="1"/>
        <v>69.333333333333329</v>
      </c>
    </row>
    <row r="11" spans="1:10" x14ac:dyDescent="0.3">
      <c r="A11">
        <v>5</v>
      </c>
      <c r="B11" t="s">
        <v>25</v>
      </c>
      <c r="C11" t="s">
        <v>26</v>
      </c>
      <c r="D11" t="s">
        <v>17</v>
      </c>
      <c r="E11">
        <v>23</v>
      </c>
      <c r="F11">
        <v>11</v>
      </c>
      <c r="G11">
        <v>17</v>
      </c>
      <c r="H11">
        <f t="shared" si="0"/>
        <v>51</v>
      </c>
      <c r="I11" s="9">
        <f t="shared" si="1"/>
        <v>68</v>
      </c>
    </row>
    <row r="12" spans="1:10" x14ac:dyDescent="0.3">
      <c r="A12">
        <v>6</v>
      </c>
      <c r="B12" t="s">
        <v>27</v>
      </c>
      <c r="C12" t="s">
        <v>20</v>
      </c>
      <c r="D12" t="s">
        <v>28</v>
      </c>
      <c r="E12">
        <v>20</v>
      </c>
      <c r="F12">
        <v>12</v>
      </c>
      <c r="G12">
        <v>16</v>
      </c>
      <c r="H12">
        <f t="shared" si="0"/>
        <v>48</v>
      </c>
      <c r="I12" s="9">
        <f t="shared" si="1"/>
        <v>64</v>
      </c>
      <c r="J12" t="s">
        <v>29</v>
      </c>
    </row>
    <row r="13" spans="1:10" x14ac:dyDescent="0.3">
      <c r="A13">
        <v>7</v>
      </c>
      <c r="B13" t="s">
        <v>30</v>
      </c>
      <c r="C13" t="s">
        <v>26</v>
      </c>
      <c r="D13" t="s">
        <v>31</v>
      </c>
      <c r="E13">
        <v>20</v>
      </c>
      <c r="F13">
        <v>10</v>
      </c>
      <c r="G13">
        <v>17</v>
      </c>
      <c r="H13">
        <f t="shared" si="0"/>
        <v>47</v>
      </c>
      <c r="I13" s="9">
        <f t="shared" si="1"/>
        <v>62.666666666666664</v>
      </c>
      <c r="J13" t="s">
        <v>32</v>
      </c>
    </row>
    <row r="14" spans="1:10" x14ac:dyDescent="0.3">
      <c r="A14">
        <v>8</v>
      </c>
      <c r="B14" t="s">
        <v>33</v>
      </c>
      <c r="C14" t="s">
        <v>20</v>
      </c>
      <c r="D14" t="s">
        <v>17</v>
      </c>
      <c r="E14">
        <v>19</v>
      </c>
      <c r="F14">
        <v>12</v>
      </c>
      <c r="G14">
        <v>15</v>
      </c>
      <c r="H14">
        <f t="shared" si="0"/>
        <v>46</v>
      </c>
      <c r="I14" s="9">
        <f t="shared" si="1"/>
        <v>61.333333333333336</v>
      </c>
    </row>
    <row r="15" spans="1:10" x14ac:dyDescent="0.3">
      <c r="A15">
        <v>9</v>
      </c>
      <c r="B15" t="s">
        <v>34</v>
      </c>
      <c r="C15" t="s">
        <v>26</v>
      </c>
      <c r="D15" t="s">
        <v>35</v>
      </c>
      <c r="E15">
        <v>17</v>
      </c>
      <c r="F15">
        <v>13</v>
      </c>
      <c r="G15">
        <v>15</v>
      </c>
      <c r="H15">
        <f t="shared" si="0"/>
        <v>45</v>
      </c>
      <c r="I15" s="9">
        <f t="shared" si="1"/>
        <v>60</v>
      </c>
      <c r="J15" t="s">
        <v>36</v>
      </c>
    </row>
    <row r="16" spans="1:10" x14ac:dyDescent="0.3">
      <c r="A16">
        <v>10</v>
      </c>
      <c r="B16" t="s">
        <v>37</v>
      </c>
      <c r="C16" t="s">
        <v>20</v>
      </c>
      <c r="D16" t="s">
        <v>35</v>
      </c>
      <c r="E16">
        <v>20</v>
      </c>
      <c r="F16">
        <v>9</v>
      </c>
      <c r="G16">
        <v>15</v>
      </c>
      <c r="H16">
        <f t="shared" si="0"/>
        <v>44</v>
      </c>
      <c r="I16" s="9">
        <f t="shared" si="1"/>
        <v>58.666666666666664</v>
      </c>
      <c r="J16" t="s">
        <v>38</v>
      </c>
    </row>
    <row r="17" spans="1:10" x14ac:dyDescent="0.3">
      <c r="A17">
        <v>11</v>
      </c>
      <c r="B17" t="s">
        <v>39</v>
      </c>
      <c r="C17" t="s">
        <v>40</v>
      </c>
      <c r="D17" t="s">
        <v>17</v>
      </c>
      <c r="E17">
        <v>21</v>
      </c>
      <c r="F17">
        <v>11</v>
      </c>
      <c r="G17">
        <v>11</v>
      </c>
      <c r="H17">
        <f t="shared" si="0"/>
        <v>43</v>
      </c>
      <c r="I17" s="9">
        <f t="shared" si="1"/>
        <v>57.333333333333336</v>
      </c>
    </row>
    <row r="18" spans="1:10" x14ac:dyDescent="0.3">
      <c r="A18">
        <v>12</v>
      </c>
      <c r="B18" t="s">
        <v>41</v>
      </c>
      <c r="C18" t="s">
        <v>26</v>
      </c>
      <c r="D18" t="s">
        <v>31</v>
      </c>
      <c r="E18">
        <v>19</v>
      </c>
      <c r="F18">
        <v>13</v>
      </c>
      <c r="G18">
        <v>10</v>
      </c>
      <c r="H18">
        <f t="shared" si="0"/>
        <v>42</v>
      </c>
      <c r="I18" s="9">
        <f t="shared" si="1"/>
        <v>56</v>
      </c>
      <c r="J18" t="s">
        <v>42</v>
      </c>
    </row>
    <row r="19" spans="1:10" x14ac:dyDescent="0.3">
      <c r="A19">
        <v>12</v>
      </c>
      <c r="B19" t="s">
        <v>43</v>
      </c>
      <c r="C19" t="s">
        <v>26</v>
      </c>
      <c r="D19" t="s">
        <v>17</v>
      </c>
      <c r="E19">
        <v>17</v>
      </c>
      <c r="F19">
        <v>9</v>
      </c>
      <c r="G19">
        <v>16</v>
      </c>
      <c r="H19">
        <f t="shared" si="0"/>
        <v>42</v>
      </c>
      <c r="I19" s="9">
        <f t="shared" si="1"/>
        <v>56</v>
      </c>
    </row>
    <row r="20" spans="1:10" x14ac:dyDescent="0.3">
      <c r="A20">
        <v>14</v>
      </c>
      <c r="B20" t="s">
        <v>44</v>
      </c>
      <c r="C20" t="s">
        <v>20</v>
      </c>
      <c r="D20" t="s">
        <v>45</v>
      </c>
      <c r="E20">
        <v>18</v>
      </c>
      <c r="F20">
        <v>8</v>
      </c>
      <c r="G20">
        <v>15</v>
      </c>
      <c r="H20">
        <f t="shared" si="0"/>
        <v>41</v>
      </c>
      <c r="I20" s="9">
        <f t="shared" si="1"/>
        <v>54.666666666666664</v>
      </c>
      <c r="J20" t="s">
        <v>46</v>
      </c>
    </row>
    <row r="21" spans="1:10" x14ac:dyDescent="0.3">
      <c r="A21">
        <v>15</v>
      </c>
      <c r="B21" t="s">
        <v>47</v>
      </c>
      <c r="C21" t="s">
        <v>16</v>
      </c>
      <c r="D21" t="s">
        <v>17</v>
      </c>
      <c r="E21">
        <v>17</v>
      </c>
      <c r="F21">
        <v>9</v>
      </c>
      <c r="G21">
        <v>14</v>
      </c>
      <c r="H21">
        <f t="shared" si="0"/>
        <v>40</v>
      </c>
      <c r="I21" s="9">
        <f t="shared" si="1"/>
        <v>53.333333333333336</v>
      </c>
    </row>
    <row r="22" spans="1:10" x14ac:dyDescent="0.3">
      <c r="A22">
        <v>16</v>
      </c>
      <c r="B22" s="10" t="s">
        <v>48</v>
      </c>
      <c r="C22" t="s">
        <v>20</v>
      </c>
      <c r="D22" t="s">
        <v>17</v>
      </c>
      <c r="E22">
        <v>14</v>
      </c>
      <c r="F22">
        <v>7</v>
      </c>
      <c r="G22">
        <v>14</v>
      </c>
      <c r="H22">
        <f t="shared" si="0"/>
        <v>35</v>
      </c>
      <c r="I22" s="9">
        <f t="shared" si="1"/>
        <v>46.666666666666664</v>
      </c>
    </row>
    <row r="23" spans="1:10" x14ac:dyDescent="0.3">
      <c r="A23">
        <v>17</v>
      </c>
      <c r="B23" t="s">
        <v>49</v>
      </c>
      <c r="C23" t="s">
        <v>20</v>
      </c>
      <c r="D23" t="s">
        <v>35</v>
      </c>
      <c r="E23">
        <v>13</v>
      </c>
      <c r="F23">
        <v>8</v>
      </c>
      <c r="G23">
        <v>12</v>
      </c>
      <c r="H23">
        <f t="shared" si="0"/>
        <v>33</v>
      </c>
      <c r="I23" s="9">
        <f t="shared" si="1"/>
        <v>44</v>
      </c>
      <c r="J23" t="s">
        <v>50</v>
      </c>
    </row>
    <row r="24" spans="1:10" x14ac:dyDescent="0.3">
      <c r="A24">
        <v>18</v>
      </c>
      <c r="B24" t="s">
        <v>51</v>
      </c>
      <c r="C24" t="s">
        <v>16</v>
      </c>
      <c r="D24" t="s">
        <v>28</v>
      </c>
      <c r="E24">
        <v>9</v>
      </c>
      <c r="F24">
        <v>7</v>
      </c>
      <c r="G24">
        <v>14</v>
      </c>
      <c r="H24">
        <f t="shared" si="0"/>
        <v>30</v>
      </c>
      <c r="I24" s="9">
        <f t="shared" si="1"/>
        <v>40</v>
      </c>
      <c r="J24" t="s">
        <v>52</v>
      </c>
    </row>
    <row r="25" spans="1:10" x14ac:dyDescent="0.3">
      <c r="A25">
        <v>19</v>
      </c>
      <c r="B25" t="s">
        <v>53</v>
      </c>
      <c r="C25" t="s">
        <v>26</v>
      </c>
      <c r="D25" t="s">
        <v>31</v>
      </c>
      <c r="E25">
        <v>11</v>
      </c>
      <c r="F25">
        <v>8</v>
      </c>
      <c r="G25">
        <v>6</v>
      </c>
      <c r="H25">
        <f t="shared" si="0"/>
        <v>25</v>
      </c>
      <c r="I25" s="9">
        <f t="shared" si="1"/>
        <v>33.333333333333336</v>
      </c>
      <c r="J25" t="s">
        <v>54</v>
      </c>
    </row>
    <row r="26" spans="1:10" x14ac:dyDescent="0.3">
      <c r="A26">
        <v>20</v>
      </c>
      <c r="B26" t="s">
        <v>55</v>
      </c>
      <c r="C26" t="s">
        <v>20</v>
      </c>
      <c r="D26" t="s">
        <v>45</v>
      </c>
      <c r="E26">
        <v>6</v>
      </c>
      <c r="F26">
        <v>6</v>
      </c>
      <c r="G26">
        <v>1</v>
      </c>
      <c r="H26">
        <f t="shared" si="0"/>
        <v>13</v>
      </c>
      <c r="I26" s="9">
        <f t="shared" si="1"/>
        <v>17.333333333333332</v>
      </c>
      <c r="J26" t="s">
        <v>56</v>
      </c>
    </row>
    <row r="27" spans="1:10" x14ac:dyDescent="0.3">
      <c r="I27" s="9"/>
    </row>
    <row r="28" spans="1:10" x14ac:dyDescent="0.3">
      <c r="H28" s="11"/>
    </row>
    <row r="29" spans="1:10" x14ac:dyDescent="0.3">
      <c r="A29" t="s">
        <v>57</v>
      </c>
      <c r="H29" s="11"/>
    </row>
    <row r="31" spans="1:10" x14ac:dyDescent="0.3">
      <c r="A31" s="11" t="s">
        <v>58</v>
      </c>
    </row>
    <row r="32" spans="1:10" x14ac:dyDescent="0.3">
      <c r="A32" s="6" t="s">
        <v>59</v>
      </c>
      <c r="B32" s="6" t="s">
        <v>60</v>
      </c>
      <c r="C32" s="6" t="s">
        <v>61</v>
      </c>
      <c r="D32" s="2" t="s">
        <v>62</v>
      </c>
      <c r="E32" s="2"/>
      <c r="F32" s="2"/>
      <c r="G32" s="2"/>
      <c r="H32" s="2"/>
      <c r="I32" s="12"/>
    </row>
    <row r="33" spans="1:9" x14ac:dyDescent="0.3">
      <c r="A33" s="11">
        <v>1</v>
      </c>
      <c r="B33" s="13" t="s">
        <v>63</v>
      </c>
      <c r="C33">
        <v>151</v>
      </c>
      <c r="D33" s="1" t="s">
        <v>64</v>
      </c>
      <c r="E33" s="1"/>
      <c r="F33" s="1"/>
      <c r="G33" s="14"/>
      <c r="H33" s="14"/>
      <c r="I33" s="15"/>
    </row>
    <row r="34" spans="1:9" x14ac:dyDescent="0.3">
      <c r="A34" s="11">
        <v>2</v>
      </c>
      <c r="B34" s="13" t="s">
        <v>65</v>
      </c>
      <c r="C34">
        <v>150</v>
      </c>
      <c r="D34" s="1" t="s">
        <v>66</v>
      </c>
      <c r="E34" s="1"/>
      <c r="F34" s="1"/>
      <c r="G34" s="14"/>
      <c r="H34" s="14"/>
      <c r="I34" s="15"/>
    </row>
    <row r="35" spans="1:9" x14ac:dyDescent="0.3">
      <c r="A35" s="11">
        <v>3</v>
      </c>
      <c r="B35" s="13" t="s">
        <v>26</v>
      </c>
      <c r="C35">
        <v>146</v>
      </c>
      <c r="D35" s="1" t="s">
        <v>67</v>
      </c>
      <c r="E35" s="1"/>
      <c r="F35" s="1"/>
      <c r="G35" s="14"/>
      <c r="H35" s="14"/>
      <c r="I35" s="15"/>
    </row>
    <row r="36" spans="1:9" x14ac:dyDescent="0.3">
      <c r="A36">
        <v>4</v>
      </c>
      <c r="B36" s="13" t="s">
        <v>68</v>
      </c>
      <c r="C36">
        <v>133</v>
      </c>
      <c r="D36" s="1" t="s">
        <v>69</v>
      </c>
      <c r="E36" s="1"/>
      <c r="F36" s="1"/>
      <c r="G36" s="15"/>
      <c r="H36" s="15"/>
      <c r="I36" s="15"/>
    </row>
    <row r="37" spans="1:9" x14ac:dyDescent="0.3">
      <c r="A37">
        <v>5</v>
      </c>
      <c r="B37" s="13" t="s">
        <v>70</v>
      </c>
      <c r="C37">
        <v>87</v>
      </c>
      <c r="D37" s="1" t="s">
        <v>71</v>
      </c>
      <c r="E37" s="1"/>
      <c r="F37" s="1"/>
      <c r="G37" s="15"/>
      <c r="H37" s="15"/>
      <c r="I37" s="15"/>
    </row>
  </sheetData>
  <autoFilter ref="A6:J27" xr:uid="{00000000-0009-0000-0000-000000000000}"/>
  <mergeCells count="7">
    <mergeCell ref="D36:F36"/>
    <mergeCell ref="D37:F37"/>
    <mergeCell ref="D1:E1"/>
    <mergeCell ref="D32:H32"/>
    <mergeCell ref="D33:F33"/>
    <mergeCell ref="D34:F34"/>
    <mergeCell ref="D35:F3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4</vt:i4>
      </vt:variant>
    </vt:vector>
  </HeadingPairs>
  <TitlesOfParts>
    <vt:vector size="5" baseType="lpstr">
      <vt:lpstr>Sheet1</vt:lpstr>
      <vt:lpstr>Sheet1!_FilterDatabase_0</vt:lpstr>
      <vt:lpstr>Sheet1!_FilterDatabase_0_0</vt:lpstr>
      <vt:lpstr>Sheet1!_FilterDatabase_0_0_0</vt:lpstr>
      <vt:lpstr>Sheet1!_FiltreeriAandmebaasi</vt:lpstr>
    </vt:vector>
  </TitlesOfParts>
  <Company>PERH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Tõnis Laanemäe - HH</dc:creator>
  <dc:description/>
  <cp:lastModifiedBy>Anu Sarapuu</cp:lastModifiedBy>
  <cp:revision>7</cp:revision>
  <dcterms:created xsi:type="dcterms:W3CDTF">2022-07-04T13:07:35Z</dcterms:created>
  <dcterms:modified xsi:type="dcterms:W3CDTF">2024-08-12T20:31:09Z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PERH</vt:lpwstr>
  </property>
  <property fmtid="{D5CDD505-2E9C-101B-9397-08002B2CF9AE}" pid="4" name="ContentTypeId">
    <vt:lpwstr>0x010100D7D330771E092E47A6B2949E9E8BD0E4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