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81614e308628f485/võistlused/VÕSTLUSED 2025/"/>
    </mc:Choice>
  </mc:AlternateContent>
  <xr:revisionPtr revIDLastSave="0" documentId="8_{69412DD6-4A99-44FD-81B6-2BF1E25C8522}" xr6:coauthVersionLast="47" xr6:coauthVersionMax="47" xr10:uidLastSave="{00000000-0000-0000-0000-000000000000}"/>
  <bookViews>
    <workbookView xWindow="9885" yWindow="840" windowWidth="15360" windowHeight="14295" xr2:uid="{00000000-000D-0000-FFFF-FFFF00000000}"/>
  </bookViews>
  <sheets>
    <sheet name="Sheet1" sheetId="1" r:id="rId1"/>
  </sheets>
  <definedNames>
    <definedName name="_xlnm._FilterDatabase" localSheetId="0" hidden="1">Sheet1!$A$6:$I$6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H23" i="1" s="1"/>
  <c r="G7" i="1"/>
  <c r="H7" i="1" s="1"/>
  <c r="G12" i="1"/>
  <c r="H12" i="1" s="1"/>
  <c r="G11" i="1"/>
  <c r="H11" i="1" s="1"/>
  <c r="G18" i="1"/>
  <c r="H18" i="1" s="1"/>
  <c r="G16" i="1"/>
  <c r="H16" i="1" s="1"/>
  <c r="G19" i="1"/>
  <c r="H19" i="1" s="1"/>
  <c r="G15" i="1"/>
  <c r="H15" i="1" s="1"/>
  <c r="G13" i="1"/>
  <c r="H13" i="1" s="1"/>
  <c r="G21" i="1"/>
  <c r="H21" i="1" s="1"/>
  <c r="G14" i="1"/>
  <c r="H14" i="1" s="1"/>
  <c r="G8" i="1"/>
  <c r="H8" i="1" s="1"/>
  <c r="G17" i="1"/>
  <c r="H17" i="1" s="1"/>
  <c r="G20" i="1"/>
  <c r="H20" i="1" s="1"/>
  <c r="G22" i="1"/>
  <c r="H22" i="1" s="1"/>
  <c r="G10" i="1"/>
  <c r="H10" i="1" s="1"/>
  <c r="G9" i="1"/>
  <c r="H9" i="1" s="1"/>
</calcChain>
</file>

<file path=xl/sharedStrings.xml><?xml version="1.0" encoding="utf-8"?>
<sst xmlns="http://schemas.openxmlformats.org/spreadsheetml/2006/main" count="93" uniqueCount="67">
  <si>
    <t>Kuupäev:</t>
  </si>
  <si>
    <t>HJS Pihlaraba laskepaik</t>
  </si>
  <si>
    <t>Koht</t>
  </si>
  <si>
    <t>Võistleja</t>
  </si>
  <si>
    <t>Tulemus, 1. rada</t>
  </si>
  <si>
    <t>Tulemus, 2. rada</t>
  </si>
  <si>
    <t>Tulemus kokku</t>
  </si>
  <si>
    <t>Klass</t>
  </si>
  <si>
    <t>Märkus</t>
  </si>
  <si>
    <t>Meeskondlik arvestus</t>
  </si>
  <si>
    <t>Toimumiskoht</t>
  </si>
  <si>
    <t>Tõnis Laanemäe</t>
  </si>
  <si>
    <t>Jahtkond</t>
  </si>
  <si>
    <t>Vambola Meiusi</t>
  </si>
  <si>
    <t>Kaido Kiin</t>
  </si>
  <si>
    <t>Eigo Jõhvik</t>
  </si>
  <si>
    <t>Pühalepa</t>
  </si>
  <si>
    <t>MAN</t>
  </si>
  <si>
    <t>Kõrgessaare</t>
  </si>
  <si>
    <t>Käina</t>
  </si>
  <si>
    <t>VET</t>
  </si>
  <si>
    <t>SEN</t>
  </si>
  <si>
    <t>LAD</t>
  </si>
  <si>
    <t>JUN</t>
  </si>
  <si>
    <t>Koht, üldarvestus</t>
  </si>
  <si>
    <t>Käina I</t>
  </si>
  <si>
    <t>Käina II</t>
  </si>
  <si>
    <t>Meeskond</t>
  </si>
  <si>
    <t>Liikmed</t>
  </si>
  <si>
    <t>Tulemus</t>
  </si>
  <si>
    <t>Tiit Vannas</t>
  </si>
  <si>
    <t>Helen Lees</t>
  </si>
  <si>
    <t>Janek Elmi</t>
  </si>
  <si>
    <t>Suuremõisa</t>
  </si>
  <si>
    <t>Märkide arv</t>
  </si>
  <si>
    <t>Tabamine,%</t>
  </si>
  <si>
    <t>Marek Võsa</t>
  </si>
  <si>
    <t>Eva Raidma-Elmi</t>
  </si>
  <si>
    <t>Kairit Kiin</t>
  </si>
  <si>
    <t>CSP 50 2025</t>
  </si>
  <si>
    <t>Jaan Brikker</t>
  </si>
  <si>
    <t>Eridas Roosipuu</t>
  </si>
  <si>
    <t>Karl-Anders Kandroo</t>
  </si>
  <si>
    <t>Henry Laanemäe</t>
  </si>
  <si>
    <t>Kristo Laanemäe</t>
  </si>
  <si>
    <t>Joonas Lõppe</t>
  </si>
  <si>
    <t>Kalle Rebane</t>
  </si>
  <si>
    <t>ÜLD -I; MAN - I</t>
  </si>
  <si>
    <t>ÜLD - II; MAN - II</t>
  </si>
  <si>
    <t>ÜLD - III; SEN - I</t>
  </si>
  <si>
    <t>SEN - II</t>
  </si>
  <si>
    <t>LAD - I</t>
  </si>
  <si>
    <t>VET - I</t>
  </si>
  <si>
    <t>MAN - III</t>
  </si>
  <si>
    <t>VET - II</t>
  </si>
  <si>
    <t>LAD - II</t>
  </si>
  <si>
    <t>SEN - III</t>
  </si>
  <si>
    <t>LAD - III</t>
  </si>
  <si>
    <t>JUN - I</t>
  </si>
  <si>
    <t>Märkus: LAD 2. ja 3. koht selgus ümberlaskmise teel</t>
  </si>
  <si>
    <t>Marek Võsa, Karl-Anders Kandroo, Tiit Vannas</t>
  </si>
  <si>
    <t>Korilla</t>
  </si>
  <si>
    <t>Jaan Brikker, Joonas Lõppe, Tõnis Laanemäe</t>
  </si>
  <si>
    <t>Kaido Kiin, Eigo Jõhvik, Kristo Laanemäe</t>
  </si>
  <si>
    <t>Janek Elmi, Vambola Meiusi, Helen Lees</t>
  </si>
  <si>
    <t>Kõrgessaare II</t>
  </si>
  <si>
    <t>Eridas Roosipuu, Henry Laanemäe, Kairit Kiin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</si>
</sst>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0" fillId="2" borderId="1" xfId="0" applyFill="1" applyBorder="1"/>
    <xf numFmtId="0" fontId="1" fillId="0" borderId="0" xfId="0" applyFont="1"/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workbookViewId="0">
      <selection activeCell="C35" sqref="C35"/>
    </sheetView>
  </sheetViews>
  <sheetFormatPr defaultRowHeight="15" x14ac:dyDescent="0.25"/>
  <cols>
    <col min="1" max="1" width="23" customWidth="1"/>
    <col min="2" max="2" width="21.85546875" bestFit="1" customWidth="1"/>
    <col min="3" max="3" width="15.7109375" customWidth="1"/>
    <col min="4" max="4" width="10.140625" customWidth="1"/>
    <col min="5" max="5" width="20.85546875" bestFit="1" customWidth="1"/>
    <col min="6" max="6" width="17.85546875" bestFit="1" customWidth="1"/>
    <col min="7" max="7" width="16.7109375" bestFit="1" customWidth="1"/>
    <col min="8" max="8" width="16.7109375" customWidth="1"/>
    <col min="9" max="9" width="26.42578125" customWidth="1"/>
  </cols>
  <sheetData>
    <row r="1" spans="1:9" x14ac:dyDescent="0.25">
      <c r="D1" s="9"/>
      <c r="E1" s="9"/>
    </row>
    <row r="2" spans="1:9" x14ac:dyDescent="0.25">
      <c r="E2" s="7" t="s">
        <v>39</v>
      </c>
    </row>
    <row r="3" spans="1:9" x14ac:dyDescent="0.25">
      <c r="A3" t="s">
        <v>0</v>
      </c>
      <c r="B3" s="1">
        <v>45900</v>
      </c>
      <c r="C3" s="1"/>
      <c r="D3" s="1"/>
    </row>
    <row r="4" spans="1:9" x14ac:dyDescent="0.25">
      <c r="A4" t="s">
        <v>10</v>
      </c>
      <c r="B4" t="s">
        <v>1</v>
      </c>
    </row>
    <row r="5" spans="1:9" x14ac:dyDescent="0.25">
      <c r="B5" t="s">
        <v>34</v>
      </c>
      <c r="C5">
        <v>50</v>
      </c>
    </row>
    <row r="6" spans="1:9" x14ac:dyDescent="0.25">
      <c r="A6" s="2" t="s">
        <v>24</v>
      </c>
      <c r="B6" s="2" t="s">
        <v>3</v>
      </c>
      <c r="C6" s="2" t="s">
        <v>12</v>
      </c>
      <c r="D6" s="2" t="s">
        <v>7</v>
      </c>
      <c r="E6" s="2" t="s">
        <v>4</v>
      </c>
      <c r="F6" s="2" t="s">
        <v>5</v>
      </c>
      <c r="G6" s="2" t="s">
        <v>6</v>
      </c>
      <c r="H6" s="2" t="s">
        <v>35</v>
      </c>
      <c r="I6" s="2" t="s">
        <v>8</v>
      </c>
    </row>
    <row r="7" spans="1:9" x14ac:dyDescent="0.25">
      <c r="A7" s="3">
        <v>1</v>
      </c>
      <c r="B7" s="3" t="s">
        <v>36</v>
      </c>
      <c r="C7" s="3" t="s">
        <v>19</v>
      </c>
      <c r="D7" s="3" t="s">
        <v>17</v>
      </c>
      <c r="E7" s="3">
        <v>22</v>
      </c>
      <c r="F7" s="3">
        <v>23</v>
      </c>
      <c r="G7" s="3">
        <f t="shared" ref="G7:G23" si="0">E7+F7</f>
        <v>45</v>
      </c>
      <c r="H7" s="3">
        <f t="shared" ref="H7:H23" si="1">(G7/$C$5)*100</f>
        <v>90</v>
      </c>
      <c r="I7" s="3" t="s">
        <v>47</v>
      </c>
    </row>
    <row r="8" spans="1:9" x14ac:dyDescent="0.25">
      <c r="A8" s="3">
        <v>2</v>
      </c>
      <c r="B8" s="3" t="s">
        <v>11</v>
      </c>
      <c r="C8" s="3" t="s">
        <v>16</v>
      </c>
      <c r="D8" s="3" t="s">
        <v>17</v>
      </c>
      <c r="E8" s="3">
        <v>22</v>
      </c>
      <c r="F8" s="3">
        <v>22</v>
      </c>
      <c r="G8" s="3">
        <f t="shared" si="0"/>
        <v>44</v>
      </c>
      <c r="H8" s="3">
        <f t="shared" si="1"/>
        <v>88</v>
      </c>
      <c r="I8" s="3" t="s">
        <v>48</v>
      </c>
    </row>
    <row r="9" spans="1:9" x14ac:dyDescent="0.25">
      <c r="A9" s="3">
        <v>3</v>
      </c>
      <c r="B9" s="3" t="s">
        <v>14</v>
      </c>
      <c r="C9" s="3" t="s">
        <v>18</v>
      </c>
      <c r="D9" s="3" t="s">
        <v>21</v>
      </c>
      <c r="E9" s="3">
        <v>20</v>
      </c>
      <c r="F9" s="3">
        <v>15</v>
      </c>
      <c r="G9" s="3">
        <f t="shared" si="0"/>
        <v>35</v>
      </c>
      <c r="H9" s="3">
        <f t="shared" si="1"/>
        <v>70</v>
      </c>
      <c r="I9" s="3" t="s">
        <v>49</v>
      </c>
    </row>
    <row r="10" spans="1:9" x14ac:dyDescent="0.25">
      <c r="A10">
        <v>4</v>
      </c>
      <c r="B10" t="s">
        <v>43</v>
      </c>
      <c r="C10" t="s">
        <v>18</v>
      </c>
      <c r="D10" t="s">
        <v>21</v>
      </c>
      <c r="E10">
        <v>19</v>
      </c>
      <c r="F10">
        <v>14</v>
      </c>
      <c r="G10">
        <f t="shared" si="0"/>
        <v>33</v>
      </c>
      <c r="H10">
        <f t="shared" si="1"/>
        <v>66</v>
      </c>
      <c r="I10" t="s">
        <v>50</v>
      </c>
    </row>
    <row r="11" spans="1:9" x14ac:dyDescent="0.25">
      <c r="A11">
        <v>5</v>
      </c>
      <c r="B11" t="s">
        <v>31</v>
      </c>
      <c r="C11" t="s">
        <v>19</v>
      </c>
      <c r="D11" t="s">
        <v>22</v>
      </c>
      <c r="E11">
        <v>15</v>
      </c>
      <c r="F11">
        <v>17</v>
      </c>
      <c r="G11">
        <f t="shared" si="0"/>
        <v>32</v>
      </c>
      <c r="H11">
        <f t="shared" si="1"/>
        <v>64</v>
      </c>
      <c r="I11" t="s">
        <v>51</v>
      </c>
    </row>
    <row r="12" spans="1:9" x14ac:dyDescent="0.25">
      <c r="A12">
        <v>6</v>
      </c>
      <c r="B12" t="s">
        <v>15</v>
      </c>
      <c r="C12" t="s">
        <v>18</v>
      </c>
      <c r="D12" t="s">
        <v>20</v>
      </c>
      <c r="E12">
        <v>15</v>
      </c>
      <c r="F12">
        <v>16</v>
      </c>
      <c r="G12">
        <f t="shared" si="0"/>
        <v>31</v>
      </c>
      <c r="H12">
        <f t="shared" si="1"/>
        <v>62</v>
      </c>
      <c r="I12" t="s">
        <v>52</v>
      </c>
    </row>
    <row r="13" spans="1:9" x14ac:dyDescent="0.25">
      <c r="A13">
        <v>7</v>
      </c>
      <c r="B13" t="s">
        <v>30</v>
      </c>
      <c r="C13" t="s">
        <v>19</v>
      </c>
      <c r="D13" t="s">
        <v>17</v>
      </c>
      <c r="E13">
        <v>20</v>
      </c>
      <c r="F13">
        <v>10</v>
      </c>
      <c r="G13">
        <f t="shared" si="0"/>
        <v>30</v>
      </c>
      <c r="H13">
        <f t="shared" si="1"/>
        <v>60</v>
      </c>
      <c r="I13" t="s">
        <v>53</v>
      </c>
    </row>
    <row r="14" spans="1:9" x14ac:dyDescent="0.25">
      <c r="A14">
        <v>8</v>
      </c>
      <c r="B14" t="s">
        <v>32</v>
      </c>
      <c r="C14" t="s">
        <v>19</v>
      </c>
      <c r="D14" t="s">
        <v>17</v>
      </c>
      <c r="E14">
        <v>15</v>
      </c>
      <c r="F14">
        <v>14</v>
      </c>
      <c r="G14">
        <f t="shared" si="0"/>
        <v>29</v>
      </c>
      <c r="H14">
        <f t="shared" si="1"/>
        <v>57.999999999999993</v>
      </c>
    </row>
    <row r="15" spans="1:9" x14ac:dyDescent="0.25">
      <c r="A15">
        <v>9</v>
      </c>
      <c r="B15" t="s">
        <v>40</v>
      </c>
      <c r="C15" t="s">
        <v>19</v>
      </c>
      <c r="D15" t="s">
        <v>20</v>
      </c>
      <c r="E15">
        <v>14</v>
      </c>
      <c r="F15">
        <v>13</v>
      </c>
      <c r="G15">
        <f t="shared" si="0"/>
        <v>27</v>
      </c>
      <c r="H15">
        <f t="shared" si="1"/>
        <v>54</v>
      </c>
      <c r="I15" t="s">
        <v>54</v>
      </c>
    </row>
    <row r="16" spans="1:9" x14ac:dyDescent="0.25">
      <c r="A16">
        <v>10</v>
      </c>
      <c r="B16" t="s">
        <v>44</v>
      </c>
      <c r="C16" t="s">
        <v>18</v>
      </c>
      <c r="D16" t="s">
        <v>17</v>
      </c>
      <c r="E16">
        <v>14</v>
      </c>
      <c r="F16">
        <v>13</v>
      </c>
      <c r="G16">
        <f t="shared" si="0"/>
        <v>27</v>
      </c>
      <c r="H16">
        <f t="shared" si="1"/>
        <v>54</v>
      </c>
    </row>
    <row r="17" spans="1:9" x14ac:dyDescent="0.25">
      <c r="A17">
        <v>11</v>
      </c>
      <c r="B17" t="s">
        <v>13</v>
      </c>
      <c r="C17" t="s">
        <v>19</v>
      </c>
      <c r="D17" t="s">
        <v>21</v>
      </c>
      <c r="E17">
        <v>14</v>
      </c>
      <c r="F17">
        <v>12</v>
      </c>
      <c r="G17">
        <f t="shared" si="0"/>
        <v>26</v>
      </c>
      <c r="H17">
        <f t="shared" si="1"/>
        <v>52</v>
      </c>
      <c r="I17" t="s">
        <v>56</v>
      </c>
    </row>
    <row r="18" spans="1:9" x14ac:dyDescent="0.25">
      <c r="A18">
        <v>12</v>
      </c>
      <c r="B18" t="s">
        <v>45</v>
      </c>
      <c r="C18" t="s">
        <v>16</v>
      </c>
      <c r="D18" t="s">
        <v>23</v>
      </c>
      <c r="E18">
        <v>14</v>
      </c>
      <c r="F18">
        <v>12</v>
      </c>
      <c r="G18">
        <f t="shared" si="0"/>
        <v>26</v>
      </c>
      <c r="H18">
        <f t="shared" si="1"/>
        <v>52</v>
      </c>
      <c r="I18" t="s">
        <v>58</v>
      </c>
    </row>
    <row r="19" spans="1:9" x14ac:dyDescent="0.25">
      <c r="A19">
        <v>13</v>
      </c>
      <c r="B19" t="s">
        <v>42</v>
      </c>
      <c r="C19" t="s">
        <v>19</v>
      </c>
      <c r="D19" t="s">
        <v>17</v>
      </c>
      <c r="E19">
        <v>12</v>
      </c>
      <c r="F19">
        <v>12</v>
      </c>
      <c r="G19">
        <f t="shared" si="0"/>
        <v>24</v>
      </c>
      <c r="H19">
        <f t="shared" si="1"/>
        <v>48</v>
      </c>
    </row>
    <row r="20" spans="1:9" x14ac:dyDescent="0.25">
      <c r="A20">
        <v>14</v>
      </c>
      <c r="B20" t="s">
        <v>46</v>
      </c>
      <c r="C20" t="s">
        <v>33</v>
      </c>
      <c r="D20" t="s">
        <v>21</v>
      </c>
      <c r="E20">
        <v>11</v>
      </c>
      <c r="F20">
        <v>12</v>
      </c>
      <c r="G20">
        <f t="shared" si="0"/>
        <v>23</v>
      </c>
      <c r="H20">
        <f t="shared" si="1"/>
        <v>46</v>
      </c>
    </row>
    <row r="21" spans="1:9" x14ac:dyDescent="0.25">
      <c r="A21">
        <v>15</v>
      </c>
      <c r="B21" s="8" t="s">
        <v>41</v>
      </c>
      <c r="C21" t="s">
        <v>18</v>
      </c>
      <c r="D21" t="s">
        <v>17</v>
      </c>
      <c r="E21">
        <v>11</v>
      </c>
      <c r="F21">
        <v>8</v>
      </c>
      <c r="G21">
        <f t="shared" si="0"/>
        <v>19</v>
      </c>
      <c r="H21">
        <f t="shared" si="1"/>
        <v>38</v>
      </c>
    </row>
    <row r="22" spans="1:9" x14ac:dyDescent="0.25">
      <c r="A22">
        <v>16</v>
      </c>
      <c r="B22" t="s">
        <v>38</v>
      </c>
      <c r="C22" t="s">
        <v>19</v>
      </c>
      <c r="D22" t="s">
        <v>22</v>
      </c>
      <c r="E22">
        <v>7</v>
      </c>
      <c r="F22">
        <v>3</v>
      </c>
      <c r="G22">
        <f t="shared" si="0"/>
        <v>10</v>
      </c>
      <c r="H22">
        <f t="shared" si="1"/>
        <v>20</v>
      </c>
      <c r="I22" t="s">
        <v>55</v>
      </c>
    </row>
    <row r="23" spans="1:9" x14ac:dyDescent="0.25">
      <c r="A23">
        <v>17</v>
      </c>
      <c r="B23" t="s">
        <v>37</v>
      </c>
      <c r="C23" t="s">
        <v>19</v>
      </c>
      <c r="D23" t="s">
        <v>22</v>
      </c>
      <c r="E23">
        <v>6</v>
      </c>
      <c r="F23">
        <v>4</v>
      </c>
      <c r="G23">
        <f t="shared" si="0"/>
        <v>10</v>
      </c>
      <c r="H23">
        <f t="shared" si="1"/>
        <v>20</v>
      </c>
      <c r="I23" t="s">
        <v>57</v>
      </c>
    </row>
    <row r="26" spans="1:9" x14ac:dyDescent="0.25">
      <c r="A26" t="s">
        <v>59</v>
      </c>
    </row>
    <row r="32" spans="1:9" x14ac:dyDescent="0.25">
      <c r="G32" s="3"/>
    </row>
    <row r="33" spans="1:8" x14ac:dyDescent="0.25">
      <c r="G33" s="3"/>
    </row>
    <row r="34" spans="1:8" x14ac:dyDescent="0.25">
      <c r="G34" s="3"/>
    </row>
    <row r="36" spans="1:8" x14ac:dyDescent="0.25">
      <c r="A36" s="6"/>
    </row>
    <row r="38" spans="1:8" x14ac:dyDescent="0.25">
      <c r="A38" s="3" t="s">
        <v>9</v>
      </c>
    </row>
    <row r="39" spans="1:8" x14ac:dyDescent="0.25">
      <c r="A39" s="2" t="s">
        <v>2</v>
      </c>
      <c r="B39" s="2" t="s">
        <v>27</v>
      </c>
      <c r="C39" s="2" t="s">
        <v>29</v>
      </c>
      <c r="D39" s="11" t="s">
        <v>28</v>
      </c>
      <c r="E39" s="11"/>
      <c r="F39" s="11"/>
      <c r="G39" s="11"/>
      <c r="H39" s="5"/>
    </row>
    <row r="40" spans="1:8" x14ac:dyDescent="0.25">
      <c r="A40" s="3">
        <v>1</v>
      </c>
      <c r="B40" s="3" t="s">
        <v>25</v>
      </c>
      <c r="C40" s="3">
        <v>99</v>
      </c>
      <c r="D40" s="12" t="s">
        <v>60</v>
      </c>
      <c r="E40" s="12"/>
      <c r="F40" s="12"/>
      <c r="G40" s="12"/>
      <c r="H40" s="4"/>
    </row>
    <row r="41" spans="1:8" x14ac:dyDescent="0.25">
      <c r="A41" s="3">
        <v>2</v>
      </c>
      <c r="B41" s="3" t="s">
        <v>61</v>
      </c>
      <c r="C41" s="3">
        <v>97</v>
      </c>
      <c r="D41" s="12" t="s">
        <v>62</v>
      </c>
      <c r="E41" s="12"/>
      <c r="F41" s="12"/>
      <c r="G41" s="12"/>
      <c r="H41" s="4"/>
    </row>
    <row r="42" spans="1:8" x14ac:dyDescent="0.25">
      <c r="A42" s="3">
        <v>3</v>
      </c>
      <c r="B42" s="3" t="s">
        <v>18</v>
      </c>
      <c r="C42" s="3">
        <v>93</v>
      </c>
      <c r="D42" s="12" t="s">
        <v>63</v>
      </c>
      <c r="E42" s="12"/>
      <c r="F42" s="12"/>
      <c r="G42" s="12"/>
      <c r="H42" s="4"/>
    </row>
    <row r="43" spans="1:8" x14ac:dyDescent="0.25">
      <c r="A43" s="3">
        <v>4</v>
      </c>
      <c r="B43" s="3" t="s">
        <v>26</v>
      </c>
      <c r="C43" s="3">
        <v>87</v>
      </c>
      <c r="D43" s="10" t="s">
        <v>64</v>
      </c>
      <c r="E43" s="10"/>
      <c r="F43" s="10"/>
      <c r="G43" s="10"/>
      <c r="H43" s="4"/>
    </row>
    <row r="44" spans="1:8" x14ac:dyDescent="0.25">
      <c r="A44" s="3">
        <v>5</v>
      </c>
      <c r="B44" s="3" t="s">
        <v>65</v>
      </c>
      <c r="C44" s="3">
        <v>62</v>
      </c>
      <c r="D44" s="10" t="s">
        <v>66</v>
      </c>
      <c r="E44" s="10"/>
      <c r="F44" s="10"/>
      <c r="G44" s="10"/>
      <c r="H44" s="4"/>
    </row>
    <row r="45" spans="1:8" x14ac:dyDescent="0.25">
      <c r="D45" s="10"/>
      <c r="E45" s="10"/>
      <c r="F45" s="10"/>
      <c r="G45" s="10"/>
      <c r="H45" s="4"/>
    </row>
    <row r="47" spans="1:8" x14ac:dyDescent="0.25">
      <c r="D47" s="10"/>
      <c r="E47" s="10"/>
      <c r="F47" s="10"/>
      <c r="G47" s="10"/>
      <c r="H47" s="4"/>
    </row>
    <row r="49" spans="1:1" x14ac:dyDescent="0.25">
      <c r="A49" s="6"/>
    </row>
  </sheetData>
  <autoFilter ref="A6:I6" xr:uid="{00000000-0009-0000-0000-000000000000}">
    <sortState xmlns:xlrd2="http://schemas.microsoft.com/office/spreadsheetml/2017/richdata2" ref="A7:I23">
      <sortCondition descending="1" ref="G6"/>
    </sortState>
  </autoFilter>
  <mergeCells count="9">
    <mergeCell ref="D1:E1"/>
    <mergeCell ref="D43:G43"/>
    <mergeCell ref="D47:G47"/>
    <mergeCell ref="D45:G45"/>
    <mergeCell ref="D39:G39"/>
    <mergeCell ref="D40:G40"/>
    <mergeCell ref="D42:G42"/>
    <mergeCell ref="D44:G44"/>
    <mergeCell ref="D41:G4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1129737-72d6-4395-94b6-29ae09de30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D330771E092E47A6B2949E9E8BD0E4" ma:contentTypeVersion="15" ma:contentTypeDescription="Create a new document." ma:contentTypeScope="" ma:versionID="957088bd9dac337839ef7392dcde88d5">
  <xsd:schema xmlns:xsd="http://www.w3.org/2001/XMLSchema" xmlns:xs="http://www.w3.org/2001/XMLSchema" xmlns:p="http://schemas.microsoft.com/office/2006/metadata/properties" xmlns:ns3="e1129737-72d6-4395-94b6-29ae09de3076" xmlns:ns4="e37cccb6-5056-4674-b352-9c885d8012a2" targetNamespace="http://schemas.microsoft.com/office/2006/metadata/properties" ma:root="true" ma:fieldsID="38163ef268845b4941a61663f8e1bcca" ns3:_="" ns4:_="">
    <xsd:import namespace="e1129737-72d6-4395-94b6-29ae09de3076"/>
    <xsd:import namespace="e37cccb6-5056-4674-b352-9c885d8012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129737-72d6-4395-94b6-29ae09de30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cccb6-5056-4674-b352-9c885d8012a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94A7A6-C493-4DD7-92C3-B0392B148C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AA9539-88A3-4286-A7CE-B0300136BAA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37cccb6-5056-4674-b352-9c885d8012a2"/>
    <ds:schemaRef ds:uri="e1129737-72d6-4395-94b6-29ae09de307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EE13E9-3686-4C34-96A1-E7F5E9E83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129737-72d6-4395-94b6-29ae09de3076"/>
    <ds:schemaRef ds:uri="e37cccb6-5056-4674-b352-9c885d8012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PERH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Tõnis Laanemäe - HH</dc:creator>
  <cp:lastModifiedBy>Anu Sarapuu</cp:lastModifiedBy>
  <dcterms:created xsi:type="dcterms:W3CDTF">2022-07-04T13:07:35Z</dcterms:created>
  <dcterms:modified xsi:type="dcterms:W3CDTF">2025-09-01T07:33:58Z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0x010100D7D330771E092E47A6B2949E9E8BD0E4</vt:lpwstr>
  </property>
</Properties>
</file>